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087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F26" i="1" l="1"/>
  <c r="H18" i="1"/>
  <c r="G26" i="1"/>
  <c r="H8" i="1"/>
  <c r="E8" i="1"/>
  <c r="C26" i="1"/>
  <c r="D26" i="1"/>
  <c r="E26" i="1" l="1"/>
  <c r="H26" i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<sst xmlns="http://schemas.openxmlformats.org/spreadsheetml/2006/main" count="41" uniqueCount="37">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</sst>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1" fillId="0" borderId="0" xfId="0" applyNumberFormat="1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B30" sqref="B30:D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42526241.93</v>
      </c>
      <c r="D18" s="18">
        <f>SUM(D19:D22)</f>
        <v>0</v>
      </c>
      <c r="E18" s="21">
        <f>C18+D18</f>
        <v>42526241.93</v>
      </c>
      <c r="F18" s="18">
        <f>SUM(F19:F22)</f>
        <v>42526241.93</v>
      </c>
      <c r="G18" s="21">
        <f>SUM(G19:G22)</f>
        <v>42526241.93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4356079.9300000006</v>
      </c>
      <c r="D21" s="19">
        <v>0</v>
      </c>
      <c r="E21" s="23">
        <f>C21+D21</f>
        <v>4356079.9300000006</v>
      </c>
      <c r="F21" s="19">
        <v>4356079.9300000006</v>
      </c>
      <c r="G21" s="22">
        <v>4356079.9300000006</v>
      </c>
      <c r="H21" s="7">
        <f>G21-C21</f>
        <v>0</v>
      </c>
    </row>
    <row r="22" spans="2:8" x14ac:dyDescent="0.2">
      <c r="B22" s="6" t="s">
        <v>22</v>
      </c>
      <c r="C22" s="22">
        <v>38170162</v>
      </c>
      <c r="D22" s="19">
        <v>0</v>
      </c>
      <c r="E22" s="23">
        <f>C22+D22</f>
        <v>38170162</v>
      </c>
      <c r="F22" s="19">
        <v>38170162</v>
      </c>
      <c r="G22" s="22">
        <v>38170162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42526241.93</v>
      </c>
      <c r="D26" s="26">
        <f>SUM(D24,D18,D8)</f>
        <v>0</v>
      </c>
      <c r="E26" s="15">
        <f>SUM(D26,C26)</f>
        <v>42526241.93</v>
      </c>
      <c r="F26" s="26">
        <f>SUM(F24,F18,F8)</f>
        <v>42526241.93</v>
      </c>
      <c r="G26" s="15">
        <f>SUM(G24,G18,G8)</f>
        <v>42526241.93</v>
      </c>
      <c r="H26" s="29">
        <f>SUM(G26-C26)</f>
        <v>0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>
      <c r="G29" s="28"/>
    </row>
    <row r="30" spans="2:8" s="3" customFormat="1" x14ac:dyDescent="0.2">
      <c r="B30" s="3" t="s">
        <v>31</v>
      </c>
      <c r="D30" s="3" t="s">
        <v>32</v>
      </c>
    </row>
    <row r="31" spans="2:8" s="3" customFormat="1" x14ac:dyDescent="0.2">
      <c r="B31" s="3" t="s">
        <v>33</v>
      </c>
      <c r="D31" s="3" t="s">
        <v>34</v>
      </c>
    </row>
    <row r="32" spans="2:8" s="3" customFormat="1" x14ac:dyDescent="0.2">
      <c r="B32" s="3" t="s">
        <v>35</v>
      </c>
      <c r="D32" s="3" t="s">
        <v>36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2019-12-05T18:23:32Z</dcterms:created>
  <dcterms:modified xsi:type="dcterms:W3CDTF">2025-01-28T18:15:11Z</dcterms:modified>
</cp:coreProperties>
</file>